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<sst xmlns="http://schemas.openxmlformats.org/spreadsheetml/2006/main" count="178" uniqueCount="121">
  <si>
    <t>PRIHODI POSLOVANJA</t>
  </si>
  <si>
    <t>RASHODI</t>
  </si>
  <si>
    <t>Ostali rashodi za zaposlene</t>
  </si>
  <si>
    <t>Službena putovanja</t>
  </si>
  <si>
    <t>Nakn.za prijev.rad na terenu i odv.život</t>
  </si>
  <si>
    <t>Stručno usavršavanje i doškolavanje</t>
  </si>
  <si>
    <t>Uredski mat.i ostali materijalni rashodi</t>
  </si>
  <si>
    <t>Uredski materijal</t>
  </si>
  <si>
    <t>Materijal i sirovine</t>
  </si>
  <si>
    <t>Energija</t>
  </si>
  <si>
    <t>Električna energija</t>
  </si>
  <si>
    <t>Plin</t>
  </si>
  <si>
    <t>Materijal i dij.za tek.i inv.održavanje</t>
  </si>
  <si>
    <t>Sitni inventar i auto gume</t>
  </si>
  <si>
    <t>Sitni inventar</t>
  </si>
  <si>
    <t>Auto gume</t>
  </si>
  <si>
    <t>Usluge telefona,pošte i prijevoza</t>
  </si>
  <si>
    <t>Poštarina</t>
  </si>
  <si>
    <t>Usluge tek. i inv.održavanja</t>
  </si>
  <si>
    <t>Usluge promidžbe i informiranja</t>
  </si>
  <si>
    <t>Komunalne usluge</t>
  </si>
  <si>
    <t>Zdravstvene i veterinarske  usluge</t>
  </si>
  <si>
    <t>Intelektualne i osobne usluge</t>
  </si>
  <si>
    <t>Ugovor o djelu</t>
  </si>
  <si>
    <t>Ostale intelektualne usluge</t>
  </si>
  <si>
    <t>Računalne usluge</t>
  </si>
  <si>
    <t>Ostale nespomenute usluge</t>
  </si>
  <si>
    <t>Premije osiguranja</t>
  </si>
  <si>
    <t>Reprezentacija</t>
  </si>
  <si>
    <t>Članarina</t>
  </si>
  <si>
    <t>Ostali nespomenuti rashodi poslovanja</t>
  </si>
  <si>
    <t>Bank.usluge i usluge platnog prometa</t>
  </si>
  <si>
    <t>Zatezne kamata</t>
  </si>
  <si>
    <t>Oprema</t>
  </si>
  <si>
    <t>Materijalni rashodi</t>
  </si>
  <si>
    <t>Rashodi za usluge</t>
  </si>
  <si>
    <t>RASHODI POSLOVANJA</t>
  </si>
  <si>
    <t>Rashodi za zaposlene</t>
  </si>
  <si>
    <t>Plaće (bruto)</t>
  </si>
  <si>
    <t>Dopr.zadravstveni na plaću</t>
  </si>
  <si>
    <t>Dop.za zapošljav.na plaću</t>
  </si>
  <si>
    <t>Rashodi za služb. putova.</t>
  </si>
  <si>
    <t>Nakn.za prijev.na pos.i s po.</t>
  </si>
  <si>
    <t>Seminari,tečajevi,str.ispiti</t>
  </si>
  <si>
    <t>Ost.nakn.tr.zaposlenima</t>
  </si>
  <si>
    <t>Ost.mater.za potr.red.poslo.</t>
  </si>
  <si>
    <t>Benzin</t>
  </si>
  <si>
    <t>Ost.mat.za proizv.energije</t>
  </si>
  <si>
    <t>Mater.i dije.za tek.i inv.odža.</t>
  </si>
  <si>
    <t>Služ.,radna i zaštit.odj.i obu</t>
  </si>
  <si>
    <t>Usl.telefona,telefak.,Internet</t>
  </si>
  <si>
    <t xml:space="preserve">Prijevoz učenika </t>
  </si>
  <si>
    <t>Usl.tek.i inves.održavanja</t>
  </si>
  <si>
    <t>Usl.promidžbe i informiranja</t>
  </si>
  <si>
    <t>Zakupnine i najamnine</t>
  </si>
  <si>
    <t xml:space="preserve">Zdravstveni pregledi </t>
  </si>
  <si>
    <t>Ostale zdrav.usluge</t>
  </si>
  <si>
    <t>Autorski honorar</t>
  </si>
  <si>
    <t>Grafičke,tiskarske usluge</t>
  </si>
  <si>
    <t>Nak.tr.osoba.izvan rad.odn.</t>
  </si>
  <si>
    <t>Premije osiguranja imovine</t>
  </si>
  <si>
    <t>Premije osiguranja zaposle.</t>
  </si>
  <si>
    <t>Članarine</t>
  </si>
  <si>
    <t>Sudske,javnobiljež.i dr.prist.</t>
  </si>
  <si>
    <t>Ostali nespom.rash.poslova.</t>
  </si>
  <si>
    <t>Financijski rashodi</t>
  </si>
  <si>
    <t>Usluge banaka i plat.prome.</t>
  </si>
  <si>
    <t>Zatezne kamate</t>
  </si>
  <si>
    <t>Ost.nespomen.financijs.rash</t>
  </si>
  <si>
    <t>UKUPNO AKTIVNOST</t>
  </si>
  <si>
    <t>Tekući projekt J01 1000 T103000 Oprema, nastavna pomagala</t>
  </si>
  <si>
    <t>popuniti stupac 2</t>
  </si>
  <si>
    <t>RASH. ZA NEFIN.IMO.</t>
  </si>
  <si>
    <t>Rash.za naba.dug.imovi.</t>
  </si>
  <si>
    <t>Knjige</t>
  </si>
  <si>
    <t>Ulaganje u računalne progr.</t>
  </si>
  <si>
    <t>UKUPNO TEK.PROJEKT</t>
  </si>
  <si>
    <t>Pom.od subj.unut.op.pror.</t>
  </si>
  <si>
    <t>Prihod od imovine</t>
  </si>
  <si>
    <t>Ostali nespomenuti pihodi</t>
  </si>
  <si>
    <t>Pr.od prod.proiz.i uslu,dona.</t>
  </si>
  <si>
    <t>Tek.donac.ost.sub.izvan pro</t>
  </si>
  <si>
    <t>Prihodi iz proračuna</t>
  </si>
  <si>
    <t>UKUPNO PRIHODI</t>
  </si>
  <si>
    <t>Dopr. na plaću</t>
  </si>
  <si>
    <t>Naknada troškova zaposlenima</t>
  </si>
  <si>
    <t>Rashodi za materijal i energiju</t>
  </si>
  <si>
    <t>Službena,radna i zaštitna odjeća i obuća</t>
  </si>
  <si>
    <t>Uređaji,strojevi i oprema za ostale namjene</t>
  </si>
  <si>
    <t>Dodatna ulaganja na građ. Objektima</t>
  </si>
  <si>
    <t>Tekuće pomoći iz pr.koji nije nadležan-min.</t>
  </si>
  <si>
    <t xml:space="preserve">Prihodi od pruženih usluga </t>
  </si>
  <si>
    <t>Tekuće donacije</t>
  </si>
  <si>
    <t>Prihodi za financiranje rashoda poslovanja</t>
  </si>
  <si>
    <t>Prihodi od prodaje stanova</t>
  </si>
  <si>
    <t>Plaće za redovan rad</t>
  </si>
  <si>
    <t>Doprinos za ZO</t>
  </si>
  <si>
    <t>Pristojbe i naknade</t>
  </si>
  <si>
    <t>Knjige u knjižnicama, udžbenici</t>
  </si>
  <si>
    <t>PRIHODI</t>
  </si>
  <si>
    <t>Ostali nespomenuti prihodi</t>
  </si>
  <si>
    <t>Tekuće pomoći HZMO, HZZ, HZZO</t>
  </si>
  <si>
    <t>Tekuće pomoći iz pr.koji nije nadležan-općina</t>
  </si>
  <si>
    <t>Kamate na oročena sredstva</t>
  </si>
  <si>
    <t>Ostale usluge</t>
  </si>
  <si>
    <t>Osnovna škola Sveti Križ Začretje
Sveti Križ Začretje</t>
  </si>
  <si>
    <t xml:space="preserve">               Izvještaj o izvršenju financijskog plana za I.-VI. 2022. godine</t>
  </si>
  <si>
    <t>IZVORNI PLAN 2022.</t>
  </si>
  <si>
    <t>PLAN 2022.</t>
  </si>
  <si>
    <t>IZVRŠENJE 2022.</t>
  </si>
  <si>
    <t>Naknade zbog nezap.osoba s invlid.</t>
  </si>
  <si>
    <t>INDEKS 6/5*100</t>
  </si>
  <si>
    <t>INDEKS 6/3*100</t>
  </si>
  <si>
    <t>IZVRŠENJE
2021.</t>
  </si>
  <si>
    <t>U Sv.Križu Začretje, 30.08.2022.</t>
  </si>
  <si>
    <t>Maja Čajko</t>
  </si>
  <si>
    <t>Predsjednica školskog odbora</t>
  </si>
  <si>
    <t>Ravnatelj</t>
  </si>
  <si>
    <t>Klasa: 400-02/22-01/3</t>
  </si>
  <si>
    <t>Urbroj: 2140-79-22-01</t>
  </si>
  <si>
    <t>Dario Šimag, struč.spec.ing.el.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</si>
</sst>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;[Red]0.00"/>
    <numFmt numFmtId="166" formatCode="#,##0.00;[Red]#,##0.00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1" fontId="0" fillId="0" borderId="10" xfId="0" applyNumberFormat="1" applyFont="1" applyFill="1" applyBorder="1" applyAlignment="1" applyProtection="1">
      <alignment horizontal="center" wrapText="1"/>
      <protection locked="0"/>
    </xf>
    <xf numFmtId="166" fontId="0" fillId="0" borderId="10" xfId="0" applyNumberFormat="1" applyFont="1" applyFill="1" applyBorder="1" applyAlignment="1" applyProtection="1">
      <alignment/>
      <protection/>
    </xf>
    <xf numFmtId="166" fontId="0" fillId="0" borderId="10" xfId="0" applyNumberFormat="1" applyFont="1" applyFill="1" applyBorder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2" fontId="3" fillId="0" borderId="10" xfId="0" applyNumberFormat="1" applyFont="1" applyFill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4" fontId="3" fillId="0" borderId="10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166" fontId="0" fillId="0" borderId="12" xfId="0" applyNumberFormat="1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/>
      <protection/>
    </xf>
    <xf numFmtId="4" fontId="3" fillId="0" borderId="12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left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PageLayoutView="0" workbookViewId="0" topLeftCell="A1">
      <selection activeCell="C53" sqref="C53"/>
    </sheetView>
  </sheetViews>
  <sheetFormatPr defaultColWidth="9.140625" defaultRowHeight="12.75"/>
  <cols>
    <col min="1" max="1" width="5.00390625" style="1" customWidth="1"/>
    <col min="2" max="2" width="44.00390625" style="1" customWidth="1"/>
    <col min="3" max="3" width="13.00390625" style="1" customWidth="1"/>
    <col min="4" max="4" width="11.7109375" style="1" customWidth="1"/>
    <col min="5" max="5" width="11.7109375" style="6" customWidth="1"/>
    <col min="6" max="6" width="11.7109375" style="1" customWidth="1"/>
    <col min="7" max="7" width="7.8515625" style="2" customWidth="1"/>
  </cols>
  <sheetData>
    <row r="1" spans="1:7" ht="56.25" customHeight="1">
      <c r="A1" s="40" t="s">
        <v>105</v>
      </c>
      <c r="B1" s="41"/>
      <c r="C1" s="41"/>
      <c r="D1" s="41"/>
      <c r="E1" s="41"/>
      <c r="F1" s="41"/>
      <c r="G1" s="41"/>
    </row>
    <row r="2" spans="1:7" ht="56.25" customHeight="1">
      <c r="A2" s="16"/>
      <c r="B2" s="42" t="s">
        <v>106</v>
      </c>
      <c r="C2" s="42"/>
      <c r="D2" s="42"/>
      <c r="E2" s="43"/>
      <c r="F2" s="43"/>
      <c r="G2" s="43"/>
    </row>
    <row r="3" spans="1:8" s="9" customFormat="1" ht="25.5" customHeight="1">
      <c r="A3" s="7"/>
      <c r="B3" s="7"/>
      <c r="C3" s="32" t="s">
        <v>113</v>
      </c>
      <c r="D3" s="32" t="s">
        <v>107</v>
      </c>
      <c r="E3" s="33" t="s">
        <v>108</v>
      </c>
      <c r="F3" s="8" t="s">
        <v>109</v>
      </c>
      <c r="G3" s="31" t="s">
        <v>111</v>
      </c>
      <c r="H3" s="31" t="s">
        <v>112</v>
      </c>
    </row>
    <row r="4" spans="1:8" s="9" customFormat="1" ht="12.75">
      <c r="A4" s="23">
        <v>1</v>
      </c>
      <c r="B4" s="23">
        <v>2</v>
      </c>
      <c r="C4" s="25">
        <v>3</v>
      </c>
      <c r="D4" s="24">
        <v>4</v>
      </c>
      <c r="E4" s="25">
        <v>5</v>
      </c>
      <c r="F4" s="25">
        <v>6</v>
      </c>
      <c r="G4" s="26">
        <v>7</v>
      </c>
      <c r="H4" s="26">
        <v>7</v>
      </c>
    </row>
    <row r="5" spans="1:8" s="9" customFormat="1" ht="12.75">
      <c r="A5" s="7"/>
      <c r="B5" s="22" t="s">
        <v>99</v>
      </c>
      <c r="C5" s="8"/>
      <c r="D5" s="22"/>
      <c r="E5" s="8"/>
      <c r="F5" s="8"/>
      <c r="G5" s="31"/>
      <c r="H5" s="31"/>
    </row>
    <row r="6" spans="1:8" s="9" customFormat="1" ht="12.75">
      <c r="A6" s="10">
        <v>6341</v>
      </c>
      <c r="B6" s="20" t="s">
        <v>101</v>
      </c>
      <c r="C6" s="29">
        <v>0</v>
      </c>
      <c r="D6" s="28">
        <v>0</v>
      </c>
      <c r="E6" s="29">
        <v>0</v>
      </c>
      <c r="F6" s="29">
        <v>0</v>
      </c>
      <c r="G6" s="34" t="e">
        <f aca="true" t="shared" si="0" ref="G6:H14">F6/E6*100</f>
        <v>#DIV/0!</v>
      </c>
      <c r="H6" s="34" t="e">
        <f t="shared" si="0"/>
        <v>#DIV/0!</v>
      </c>
    </row>
    <row r="7" spans="1:8" s="9" customFormat="1" ht="12.75">
      <c r="A7" s="10">
        <v>6361</v>
      </c>
      <c r="B7" s="20" t="s">
        <v>90</v>
      </c>
      <c r="C7" s="29">
        <v>4143718</v>
      </c>
      <c r="D7" s="28">
        <v>8786056</v>
      </c>
      <c r="E7" s="29">
        <v>9775786</v>
      </c>
      <c r="F7" s="29">
        <v>4170726.23</v>
      </c>
      <c r="G7" s="34">
        <f t="shared" si="0"/>
        <v>42.66384544424356</v>
      </c>
      <c r="H7" s="34">
        <f aca="true" t="shared" si="1" ref="H7:H14">F7/C7*100</f>
        <v>100.65178735618592</v>
      </c>
    </row>
    <row r="8" spans="1:8" s="9" customFormat="1" ht="12.75">
      <c r="A8" s="10">
        <v>6361</v>
      </c>
      <c r="B8" s="20" t="s">
        <v>102</v>
      </c>
      <c r="C8" s="29">
        <v>125298</v>
      </c>
      <c r="D8" s="28">
        <v>194532</v>
      </c>
      <c r="E8" s="29">
        <v>341497</v>
      </c>
      <c r="F8" s="29">
        <v>164437.78</v>
      </c>
      <c r="G8" s="34">
        <f>F8/E8*100</f>
        <v>48.15204233126499</v>
      </c>
      <c r="H8" s="34">
        <f t="shared" si="1"/>
        <v>131.23735414771184</v>
      </c>
    </row>
    <row r="9" spans="1:8" s="9" customFormat="1" ht="12.75">
      <c r="A9" s="10">
        <v>6413</v>
      </c>
      <c r="B9" s="20" t="s">
        <v>103</v>
      </c>
      <c r="C9" s="29">
        <v>0.13</v>
      </c>
      <c r="D9" s="28">
        <v>50</v>
      </c>
      <c r="E9" s="29">
        <v>50</v>
      </c>
      <c r="F9" s="29">
        <v>0.04</v>
      </c>
      <c r="G9" s="34">
        <f t="shared" si="0"/>
        <v>0.08</v>
      </c>
      <c r="H9" s="34">
        <f t="shared" si="1"/>
        <v>30.76923076923077</v>
      </c>
    </row>
    <row r="10" spans="1:8" s="9" customFormat="1" ht="12.75">
      <c r="A10" s="10">
        <v>6526</v>
      </c>
      <c r="B10" s="20" t="s">
        <v>100</v>
      </c>
      <c r="C10" s="29">
        <v>144855</v>
      </c>
      <c r="D10" s="28">
        <v>483200</v>
      </c>
      <c r="E10" s="29">
        <v>483200</v>
      </c>
      <c r="F10" s="29">
        <v>329351.82</v>
      </c>
      <c r="G10" s="34">
        <f t="shared" si="0"/>
        <v>68.16055877483443</v>
      </c>
      <c r="H10" s="34">
        <f t="shared" si="1"/>
        <v>227.36655275965623</v>
      </c>
    </row>
    <row r="11" spans="1:8" s="9" customFormat="1" ht="12.75">
      <c r="A11" s="10">
        <v>6615</v>
      </c>
      <c r="B11" s="20" t="s">
        <v>91</v>
      </c>
      <c r="C11" s="29">
        <v>0</v>
      </c>
      <c r="D11" s="28">
        <v>10000</v>
      </c>
      <c r="E11" s="29">
        <v>10000</v>
      </c>
      <c r="F11" s="29">
        <v>5680</v>
      </c>
      <c r="G11" s="34">
        <f t="shared" si="0"/>
        <v>56.8</v>
      </c>
      <c r="H11" s="34" t="e">
        <f t="shared" si="1"/>
        <v>#DIV/0!</v>
      </c>
    </row>
    <row r="12" spans="1:8" s="9" customFormat="1" ht="12.75">
      <c r="A12" s="10">
        <v>6631</v>
      </c>
      <c r="B12" s="20" t="s">
        <v>92</v>
      </c>
      <c r="C12" s="29">
        <v>0</v>
      </c>
      <c r="D12" s="28">
        <v>15000</v>
      </c>
      <c r="E12" s="29">
        <v>15000</v>
      </c>
      <c r="F12" s="29">
        <v>6174.67</v>
      </c>
      <c r="G12" s="34">
        <f t="shared" si="0"/>
        <v>41.16446666666667</v>
      </c>
      <c r="H12" s="34" t="e">
        <f t="shared" si="1"/>
        <v>#DIV/0!</v>
      </c>
    </row>
    <row r="13" spans="1:8" s="9" customFormat="1" ht="12.75">
      <c r="A13" s="10">
        <v>6711</v>
      </c>
      <c r="B13" s="20" t="s">
        <v>93</v>
      </c>
      <c r="C13" s="29">
        <v>303348</v>
      </c>
      <c r="D13" s="28">
        <v>933165</v>
      </c>
      <c r="E13" s="29">
        <v>952104</v>
      </c>
      <c r="F13" s="29">
        <v>356620.04</v>
      </c>
      <c r="G13" s="34">
        <f t="shared" si="0"/>
        <v>37.45599640375421</v>
      </c>
      <c r="H13" s="34">
        <f t="shared" si="1"/>
        <v>117.56136186821735</v>
      </c>
    </row>
    <row r="14" spans="1:8" s="9" customFormat="1" ht="12.75">
      <c r="A14" s="10">
        <v>7211</v>
      </c>
      <c r="B14" s="20" t="s">
        <v>94</v>
      </c>
      <c r="C14" s="29">
        <v>1434</v>
      </c>
      <c r="D14" s="28">
        <v>3500</v>
      </c>
      <c r="E14" s="29">
        <v>3500</v>
      </c>
      <c r="F14" s="29">
        <v>551.7</v>
      </c>
      <c r="G14" s="34">
        <f t="shared" si="0"/>
        <v>15.762857142857145</v>
      </c>
      <c r="H14" s="34">
        <f t="shared" si="1"/>
        <v>38.47280334728034</v>
      </c>
    </row>
    <row r="15" spans="1:8" s="9" customFormat="1" ht="12.75">
      <c r="A15" s="12"/>
      <c r="B15" s="12" t="s">
        <v>1</v>
      </c>
      <c r="C15" s="18"/>
      <c r="D15" s="27"/>
      <c r="E15" s="18"/>
      <c r="F15" s="18"/>
      <c r="G15" s="34"/>
      <c r="H15" s="34"/>
    </row>
    <row r="16" spans="1:8" s="19" customFormat="1" ht="12.75">
      <c r="A16" s="17">
        <v>3111</v>
      </c>
      <c r="B16" s="17" t="s">
        <v>95</v>
      </c>
      <c r="C16" s="18">
        <v>3369195</v>
      </c>
      <c r="D16" s="27">
        <v>8283138</v>
      </c>
      <c r="E16" s="18">
        <v>8308260</v>
      </c>
      <c r="F16" s="18">
        <v>3337471.2</v>
      </c>
      <c r="G16" s="34">
        <f aca="true" t="shared" si="2" ref="G16:G21">F16/E16*100</f>
        <v>40.170519458948085</v>
      </c>
      <c r="H16" s="34">
        <f aca="true" t="shared" si="3" ref="H16:H46">F16/C16*100</f>
        <v>99.0584160311291</v>
      </c>
    </row>
    <row r="17" spans="1:8" s="19" customFormat="1" ht="12.75">
      <c r="A17" s="17">
        <v>3121</v>
      </c>
      <c r="B17" s="17" t="s">
        <v>2</v>
      </c>
      <c r="C17" s="18">
        <v>98782</v>
      </c>
      <c r="D17" s="27">
        <v>399775</v>
      </c>
      <c r="E17" s="18">
        <v>421322</v>
      </c>
      <c r="F17" s="18">
        <v>108735.56</v>
      </c>
      <c r="G17" s="34">
        <f t="shared" si="2"/>
        <v>25.80818471382933</v>
      </c>
      <c r="H17" s="34">
        <f t="shared" si="3"/>
        <v>110.0762892024863</v>
      </c>
    </row>
    <row r="18" spans="1:8" s="19" customFormat="1" ht="12.75">
      <c r="A18" s="17">
        <v>3132</v>
      </c>
      <c r="B18" s="17" t="s">
        <v>96</v>
      </c>
      <c r="C18" s="18">
        <v>554637</v>
      </c>
      <c r="D18" s="27">
        <v>1079863</v>
      </c>
      <c r="E18" s="18">
        <v>1124785</v>
      </c>
      <c r="F18" s="18">
        <v>550515.8</v>
      </c>
      <c r="G18" s="34">
        <f t="shared" si="2"/>
        <v>48.94409153749384</v>
      </c>
      <c r="H18" s="34">
        <f t="shared" si="3"/>
        <v>99.25695545014128</v>
      </c>
    </row>
    <row r="19" spans="1:8" s="9" customFormat="1" ht="12.75">
      <c r="A19" s="11">
        <v>3211</v>
      </c>
      <c r="B19" s="11" t="s">
        <v>3</v>
      </c>
      <c r="C19" s="18">
        <v>3136</v>
      </c>
      <c r="D19" s="27">
        <v>23150</v>
      </c>
      <c r="E19" s="18">
        <v>23150</v>
      </c>
      <c r="F19" s="18">
        <v>27363</v>
      </c>
      <c r="G19" s="34">
        <f t="shared" si="2"/>
        <v>118.1987041036717</v>
      </c>
      <c r="H19" s="34">
        <f t="shared" si="3"/>
        <v>872.5446428571429</v>
      </c>
    </row>
    <row r="20" spans="1:8" s="9" customFormat="1" ht="12.75">
      <c r="A20" s="11">
        <v>3212</v>
      </c>
      <c r="B20" s="11" t="s">
        <v>4</v>
      </c>
      <c r="C20" s="18">
        <v>243421</v>
      </c>
      <c r="D20" s="27">
        <v>468430</v>
      </c>
      <c r="E20" s="18">
        <v>589273</v>
      </c>
      <c r="F20" s="18">
        <v>268571.35</v>
      </c>
      <c r="G20" s="34">
        <f t="shared" si="2"/>
        <v>45.57672759484992</v>
      </c>
      <c r="H20" s="34">
        <f t="shared" si="3"/>
        <v>110.3320379096298</v>
      </c>
    </row>
    <row r="21" spans="1:8" s="9" customFormat="1" ht="12.75">
      <c r="A21" s="11">
        <v>3213</v>
      </c>
      <c r="B21" s="11" t="s">
        <v>5</v>
      </c>
      <c r="C21" s="18">
        <v>0</v>
      </c>
      <c r="D21" s="27">
        <v>3550</v>
      </c>
      <c r="E21" s="18">
        <v>3550</v>
      </c>
      <c r="F21" s="18">
        <v>250</v>
      </c>
      <c r="G21" s="34">
        <f t="shared" si="2"/>
        <v>7.042253521126761</v>
      </c>
      <c r="H21" s="34" t="e">
        <f t="shared" si="3"/>
        <v>#DIV/0!</v>
      </c>
    </row>
    <row r="22" spans="1:8" s="9" customFormat="1" ht="12.75">
      <c r="A22" s="11">
        <v>3221</v>
      </c>
      <c r="B22" s="11" t="s">
        <v>6</v>
      </c>
      <c r="C22" s="18">
        <v>38701</v>
      </c>
      <c r="D22" s="27">
        <v>95045</v>
      </c>
      <c r="E22" s="18">
        <v>95045</v>
      </c>
      <c r="F22" s="18">
        <v>55251.83</v>
      </c>
      <c r="G22" s="34">
        <f aca="true" t="shared" si="4" ref="G22:G30">F22/E22*100</f>
        <v>58.13228470724394</v>
      </c>
      <c r="H22" s="34">
        <f t="shared" si="3"/>
        <v>142.76589752202787</v>
      </c>
    </row>
    <row r="23" spans="1:8" s="9" customFormat="1" ht="12.75">
      <c r="A23" s="11">
        <v>3222</v>
      </c>
      <c r="B23" s="11" t="s">
        <v>8</v>
      </c>
      <c r="C23" s="18">
        <v>174447</v>
      </c>
      <c r="D23" s="27">
        <v>452740</v>
      </c>
      <c r="E23" s="18">
        <v>452740</v>
      </c>
      <c r="F23" s="18">
        <v>174746.25</v>
      </c>
      <c r="G23" s="34">
        <f t="shared" si="4"/>
        <v>38.59748420727128</v>
      </c>
      <c r="H23" s="34">
        <f t="shared" si="3"/>
        <v>100.17154207295052</v>
      </c>
    </row>
    <row r="24" spans="1:8" s="9" customFormat="1" ht="12.75">
      <c r="A24" s="11">
        <v>3223</v>
      </c>
      <c r="B24" s="11" t="s">
        <v>9</v>
      </c>
      <c r="C24" s="18">
        <v>108243</v>
      </c>
      <c r="D24" s="27">
        <v>199391</v>
      </c>
      <c r="E24" s="18">
        <v>134391</v>
      </c>
      <c r="F24" s="18">
        <v>104659.87</v>
      </c>
      <c r="G24" s="34">
        <f t="shared" si="4"/>
        <v>77.87714207052555</v>
      </c>
      <c r="H24" s="34">
        <f t="shared" si="3"/>
        <v>96.6897351329878</v>
      </c>
    </row>
    <row r="25" spans="1:8" s="9" customFormat="1" ht="12.75">
      <c r="A25" s="11">
        <v>3224</v>
      </c>
      <c r="B25" s="11" t="s">
        <v>12</v>
      </c>
      <c r="C25" s="18">
        <v>4271</v>
      </c>
      <c r="D25" s="27">
        <v>15500</v>
      </c>
      <c r="E25" s="18">
        <v>15500</v>
      </c>
      <c r="F25" s="18">
        <v>20021.74</v>
      </c>
      <c r="G25" s="34">
        <f t="shared" si="4"/>
        <v>129.17251612903226</v>
      </c>
      <c r="H25" s="34">
        <f t="shared" si="3"/>
        <v>468.7834230859284</v>
      </c>
    </row>
    <row r="26" spans="1:8" s="9" customFormat="1" ht="12.75">
      <c r="A26" s="11">
        <v>3225</v>
      </c>
      <c r="B26" s="11" t="s">
        <v>13</v>
      </c>
      <c r="C26" s="18">
        <v>1719</v>
      </c>
      <c r="D26" s="27">
        <v>2500</v>
      </c>
      <c r="E26" s="18">
        <v>3700</v>
      </c>
      <c r="F26" s="18">
        <v>8798.82</v>
      </c>
      <c r="G26" s="34">
        <f t="shared" si="4"/>
        <v>237.80594594594592</v>
      </c>
      <c r="H26" s="34">
        <f t="shared" si="3"/>
        <v>511.8568935427574</v>
      </c>
    </row>
    <row r="27" spans="1:8" s="9" customFormat="1" ht="12.75">
      <c r="A27" s="11">
        <v>3227</v>
      </c>
      <c r="B27" s="11" t="s">
        <v>87</v>
      </c>
      <c r="C27" s="18">
        <v>950</v>
      </c>
      <c r="D27" s="27">
        <v>4120</v>
      </c>
      <c r="E27" s="18">
        <v>2300</v>
      </c>
      <c r="F27" s="18">
        <v>2279.5</v>
      </c>
      <c r="G27" s="34">
        <f t="shared" si="4"/>
        <v>99.10869565217392</v>
      </c>
      <c r="H27" s="34">
        <f t="shared" si="3"/>
        <v>239.94736842105263</v>
      </c>
    </row>
    <row r="28" spans="1:8" s="9" customFormat="1" ht="12.75">
      <c r="A28" s="11">
        <v>3231</v>
      </c>
      <c r="B28" s="11" t="s">
        <v>16</v>
      </c>
      <c r="C28" s="18">
        <v>22477</v>
      </c>
      <c r="D28" s="27">
        <v>24023</v>
      </c>
      <c r="E28" s="18">
        <v>24023</v>
      </c>
      <c r="F28" s="18">
        <v>18399.27</v>
      </c>
      <c r="G28" s="34">
        <f t="shared" si="4"/>
        <v>76.59022603338468</v>
      </c>
      <c r="H28" s="34">
        <f t="shared" si="3"/>
        <v>81.85821061529563</v>
      </c>
    </row>
    <row r="29" spans="1:8" s="9" customFormat="1" ht="12.75">
      <c r="A29" s="11">
        <v>3232</v>
      </c>
      <c r="B29" s="11" t="s">
        <v>18</v>
      </c>
      <c r="C29" s="18">
        <v>18636</v>
      </c>
      <c r="D29" s="27">
        <v>212866</v>
      </c>
      <c r="E29" s="18">
        <v>224866</v>
      </c>
      <c r="F29" s="18">
        <v>58996.99</v>
      </c>
      <c r="G29" s="34">
        <f t="shared" si="4"/>
        <v>26.236509743580623</v>
      </c>
      <c r="H29" s="34">
        <f t="shared" si="3"/>
        <v>316.5753917149603</v>
      </c>
    </row>
    <row r="30" spans="1:8" s="9" customFormat="1" ht="12.75">
      <c r="A30" s="11">
        <v>3233</v>
      </c>
      <c r="B30" s="11" t="s">
        <v>19</v>
      </c>
      <c r="C30" s="18">
        <v>80</v>
      </c>
      <c r="D30" s="27">
        <v>0</v>
      </c>
      <c r="E30" s="18">
        <v>0</v>
      </c>
      <c r="F30" s="18">
        <v>0</v>
      </c>
      <c r="G30" s="34" t="e">
        <f t="shared" si="4"/>
        <v>#DIV/0!</v>
      </c>
      <c r="H30" s="34">
        <f t="shared" si="3"/>
        <v>0</v>
      </c>
    </row>
    <row r="31" spans="1:8" s="9" customFormat="1" ht="12.75">
      <c r="A31" s="11">
        <v>3234</v>
      </c>
      <c r="B31" s="11" t="s">
        <v>20</v>
      </c>
      <c r="C31" s="18">
        <v>28080</v>
      </c>
      <c r="D31" s="27">
        <v>38000</v>
      </c>
      <c r="E31" s="18">
        <v>36200</v>
      </c>
      <c r="F31" s="18">
        <v>25188.78</v>
      </c>
      <c r="G31" s="34">
        <f aca="true" t="shared" si="5" ref="G31:G36">F31/E31*100</f>
        <v>69.58226519337016</v>
      </c>
      <c r="H31" s="34">
        <f t="shared" si="3"/>
        <v>89.70363247863247</v>
      </c>
    </row>
    <row r="32" spans="1:8" s="9" customFormat="1" ht="12.75">
      <c r="A32" s="11">
        <v>3235</v>
      </c>
      <c r="B32" s="21" t="s">
        <v>54</v>
      </c>
      <c r="C32" s="18">
        <v>4000</v>
      </c>
      <c r="D32" s="27">
        <v>7000</v>
      </c>
      <c r="E32" s="18">
        <v>7000</v>
      </c>
      <c r="F32" s="18">
        <v>5336.26</v>
      </c>
      <c r="G32" s="34">
        <f t="shared" si="5"/>
        <v>76.23228571428572</v>
      </c>
      <c r="H32" s="34">
        <f t="shared" si="3"/>
        <v>133.4065</v>
      </c>
    </row>
    <row r="33" spans="1:8" s="9" customFormat="1" ht="12.75">
      <c r="A33" s="11">
        <v>3236</v>
      </c>
      <c r="B33" s="11" t="s">
        <v>21</v>
      </c>
      <c r="C33" s="18">
        <v>3668</v>
      </c>
      <c r="D33" s="27">
        <v>12000</v>
      </c>
      <c r="E33" s="18">
        <v>7000</v>
      </c>
      <c r="F33" s="18">
        <v>10123.56</v>
      </c>
      <c r="G33" s="34">
        <f t="shared" si="5"/>
        <v>144.6222857142857</v>
      </c>
      <c r="H33" s="34">
        <f t="shared" si="3"/>
        <v>275.9967284623773</v>
      </c>
    </row>
    <row r="34" spans="1:8" s="9" customFormat="1" ht="12.75">
      <c r="A34" s="11">
        <v>3237</v>
      </c>
      <c r="B34" s="11" t="s">
        <v>22</v>
      </c>
      <c r="C34" s="18">
        <v>3475</v>
      </c>
      <c r="D34" s="27">
        <v>6080</v>
      </c>
      <c r="E34" s="18">
        <v>0</v>
      </c>
      <c r="F34" s="18">
        <v>13750</v>
      </c>
      <c r="G34" s="34" t="e">
        <f t="shared" si="5"/>
        <v>#DIV/0!</v>
      </c>
      <c r="H34" s="34">
        <f t="shared" si="3"/>
        <v>395.68345323741005</v>
      </c>
    </row>
    <row r="35" spans="1:8" s="9" customFormat="1" ht="12.75">
      <c r="A35" s="11">
        <v>3238</v>
      </c>
      <c r="B35" s="11" t="s">
        <v>25</v>
      </c>
      <c r="C35" s="18">
        <v>7241</v>
      </c>
      <c r="D35" s="27">
        <v>15101</v>
      </c>
      <c r="E35" s="18">
        <v>15101</v>
      </c>
      <c r="F35" s="18">
        <v>8188.5</v>
      </c>
      <c r="G35" s="34">
        <f t="shared" si="5"/>
        <v>54.22488576915436</v>
      </c>
      <c r="H35" s="34">
        <f t="shared" si="3"/>
        <v>113.08520922524514</v>
      </c>
    </row>
    <row r="36" spans="1:8" s="9" customFormat="1" ht="12.75">
      <c r="A36" s="35">
        <v>3239</v>
      </c>
      <c r="B36" s="35" t="s">
        <v>104</v>
      </c>
      <c r="C36" s="37">
        <v>0</v>
      </c>
      <c r="D36" s="36">
        <v>0</v>
      </c>
      <c r="E36" s="37">
        <v>700</v>
      </c>
      <c r="F36" s="37">
        <v>15411.88</v>
      </c>
      <c r="G36" s="38">
        <f t="shared" si="5"/>
        <v>2201.697142857143</v>
      </c>
      <c r="H36" s="38" t="e">
        <f t="shared" si="3"/>
        <v>#DIV/0!</v>
      </c>
    </row>
    <row r="37" spans="1:8" s="9" customFormat="1" ht="12.75">
      <c r="A37" s="11">
        <v>3295</v>
      </c>
      <c r="B37" s="17" t="s">
        <v>110</v>
      </c>
      <c r="C37" s="18">
        <v>0</v>
      </c>
      <c r="D37" s="27">
        <v>20400</v>
      </c>
      <c r="E37" s="18">
        <v>22325</v>
      </c>
      <c r="F37" s="18">
        <v>0</v>
      </c>
      <c r="G37" s="34">
        <f aca="true" t="shared" si="6" ref="G37:G44">F37/E37*100</f>
        <v>0</v>
      </c>
      <c r="H37" s="34" t="e">
        <f t="shared" si="3"/>
        <v>#DIV/0!</v>
      </c>
    </row>
    <row r="38" spans="1:8" s="9" customFormat="1" ht="12.75">
      <c r="A38" s="11">
        <v>3292</v>
      </c>
      <c r="B38" s="11" t="s">
        <v>27</v>
      </c>
      <c r="C38" s="18">
        <v>10833</v>
      </c>
      <c r="D38" s="27">
        <v>13798</v>
      </c>
      <c r="E38" s="18">
        <v>14528</v>
      </c>
      <c r="F38" s="18">
        <v>7264</v>
      </c>
      <c r="G38" s="34">
        <f t="shared" si="6"/>
        <v>50</v>
      </c>
      <c r="H38" s="34">
        <f t="shared" si="3"/>
        <v>67.05437090372011</v>
      </c>
    </row>
    <row r="39" spans="1:8" s="9" customFormat="1" ht="12.75">
      <c r="A39" s="11">
        <v>3293</v>
      </c>
      <c r="B39" s="11" t="s">
        <v>28</v>
      </c>
      <c r="C39" s="18">
        <v>0</v>
      </c>
      <c r="D39" s="27">
        <v>3000</v>
      </c>
      <c r="E39" s="18">
        <v>3000</v>
      </c>
      <c r="F39" s="18">
        <v>0</v>
      </c>
      <c r="G39" s="34">
        <f t="shared" si="6"/>
        <v>0</v>
      </c>
      <c r="H39" s="34" t="e">
        <f t="shared" si="3"/>
        <v>#DIV/0!</v>
      </c>
    </row>
    <row r="40" spans="1:8" s="9" customFormat="1" ht="12.75">
      <c r="A40" s="11">
        <v>3294</v>
      </c>
      <c r="B40" s="11" t="s">
        <v>29</v>
      </c>
      <c r="C40" s="18">
        <v>650</v>
      </c>
      <c r="D40" s="27">
        <v>1236</v>
      </c>
      <c r="E40" s="18">
        <v>1236</v>
      </c>
      <c r="F40" s="18">
        <v>800</v>
      </c>
      <c r="G40" s="34">
        <f t="shared" si="6"/>
        <v>64.72491909385113</v>
      </c>
      <c r="H40" s="34">
        <f t="shared" si="3"/>
        <v>123.07692307692308</v>
      </c>
    </row>
    <row r="41" spans="1:8" s="9" customFormat="1" ht="12.75">
      <c r="A41" s="11">
        <v>3295</v>
      </c>
      <c r="B41" s="17" t="s">
        <v>97</v>
      </c>
      <c r="C41" s="18">
        <v>11230</v>
      </c>
      <c r="D41" s="27">
        <v>2500</v>
      </c>
      <c r="E41" s="18">
        <v>1300</v>
      </c>
      <c r="F41" s="18">
        <v>11225</v>
      </c>
      <c r="G41" s="34">
        <f t="shared" si="6"/>
        <v>863.4615384615385</v>
      </c>
      <c r="H41" s="34">
        <f t="shared" si="3"/>
        <v>99.95547640249333</v>
      </c>
    </row>
    <row r="42" spans="1:8" s="9" customFormat="1" ht="12.75">
      <c r="A42" s="11">
        <v>3299</v>
      </c>
      <c r="B42" s="11" t="s">
        <v>30</v>
      </c>
      <c r="C42" s="18">
        <v>3665</v>
      </c>
      <c r="D42" s="27">
        <v>112693</v>
      </c>
      <c r="E42" s="18">
        <v>112693</v>
      </c>
      <c r="F42" s="18">
        <v>90979.05</v>
      </c>
      <c r="G42" s="34">
        <f t="shared" si="6"/>
        <v>80.7317668355621</v>
      </c>
      <c r="H42" s="34">
        <f t="shared" si="3"/>
        <v>2482.37517053206</v>
      </c>
    </row>
    <row r="43" spans="1:8" s="9" customFormat="1" ht="12.75">
      <c r="A43" s="11">
        <v>3431</v>
      </c>
      <c r="B43" s="11" t="s">
        <v>31</v>
      </c>
      <c r="C43" s="18">
        <v>3581</v>
      </c>
      <c r="D43" s="27">
        <v>8240</v>
      </c>
      <c r="E43" s="18">
        <v>8240</v>
      </c>
      <c r="F43" s="18">
        <v>4598.68</v>
      </c>
      <c r="G43" s="34">
        <f t="shared" si="6"/>
        <v>55.80922330097088</v>
      </c>
      <c r="H43" s="34">
        <f t="shared" si="3"/>
        <v>128.41887740854511</v>
      </c>
    </row>
    <row r="44" spans="1:8" s="9" customFormat="1" ht="12.75">
      <c r="A44" s="11">
        <v>3433</v>
      </c>
      <c r="B44" s="11" t="s">
        <v>32</v>
      </c>
      <c r="C44" s="18">
        <v>13</v>
      </c>
      <c r="D44" s="27">
        <v>200</v>
      </c>
      <c r="E44" s="18">
        <v>200</v>
      </c>
      <c r="F44" s="18">
        <v>531.23</v>
      </c>
      <c r="G44" s="34">
        <f t="shared" si="6"/>
        <v>265.615</v>
      </c>
      <c r="H44" s="34">
        <f t="shared" si="3"/>
        <v>4086.3846153846152</v>
      </c>
    </row>
    <row r="45" spans="1:8" s="9" customFormat="1" ht="12.75">
      <c r="A45" s="11">
        <v>4227</v>
      </c>
      <c r="B45" s="11" t="s">
        <v>88</v>
      </c>
      <c r="C45" s="18">
        <v>11910</v>
      </c>
      <c r="D45" s="27">
        <v>211772</v>
      </c>
      <c r="E45" s="18">
        <v>243711</v>
      </c>
      <c r="F45" s="18">
        <v>61957</v>
      </c>
      <c r="G45" s="34">
        <f>F45/E45*100</f>
        <v>25.42232398209355</v>
      </c>
      <c r="H45" s="34">
        <f t="shared" si="3"/>
        <v>520.2099076406381</v>
      </c>
    </row>
    <row r="46" spans="1:8" s="9" customFormat="1" ht="12.75">
      <c r="A46" s="11">
        <v>4241</v>
      </c>
      <c r="B46" s="17" t="s">
        <v>98</v>
      </c>
      <c r="C46" s="18">
        <v>3987</v>
      </c>
      <c r="D46" s="27">
        <v>170080</v>
      </c>
      <c r="E46" s="18">
        <v>170080</v>
      </c>
      <c r="F46" s="18">
        <v>4653.59</v>
      </c>
      <c r="G46" s="34">
        <f>F46/E46*100</f>
        <v>2.7361182972718723</v>
      </c>
      <c r="H46" s="34">
        <f t="shared" si="3"/>
        <v>116.71908703285678</v>
      </c>
    </row>
    <row r="47" spans="1:8" s="9" customFormat="1" ht="12.75">
      <c r="A47" s="10">
        <v>4511</v>
      </c>
      <c r="B47" s="10" t="s">
        <v>89</v>
      </c>
      <c r="C47" s="29"/>
      <c r="D47" s="28"/>
      <c r="E47" s="29"/>
      <c r="F47" s="29"/>
      <c r="G47" s="34"/>
      <c r="H47" s="34"/>
    </row>
    <row r="48" spans="1:8" s="9" customFormat="1" ht="12.75">
      <c r="A48" s="10"/>
      <c r="B48" s="10"/>
      <c r="C48" s="29"/>
      <c r="D48" s="30"/>
      <c r="E48" s="29"/>
      <c r="F48" s="29"/>
      <c r="G48" s="34"/>
      <c r="H48" s="34"/>
    </row>
    <row r="49" spans="1:7" s="9" customFormat="1" ht="12.75">
      <c r="A49" s="13"/>
      <c r="B49" s="13"/>
      <c r="C49" s="29"/>
      <c r="D49" s="13"/>
      <c r="E49" s="14"/>
      <c r="F49" s="14"/>
      <c r="G49" s="14"/>
    </row>
    <row r="50" spans="1:7" s="9" customFormat="1" ht="12.75">
      <c r="A50" s="13"/>
      <c r="B50" s="13"/>
      <c r="C50" s="13"/>
      <c r="D50" s="13"/>
      <c r="E50" s="14"/>
      <c r="F50" s="14"/>
      <c r="G50" s="14"/>
    </row>
    <row r="51" spans="1:7" s="9" customFormat="1" ht="12.75">
      <c r="A51" s="13"/>
      <c r="B51" s="39" t="s">
        <v>118</v>
      </c>
      <c r="C51" s="39" t="s">
        <v>117</v>
      </c>
      <c r="D51" s="13"/>
      <c r="E51" s="13"/>
      <c r="F51" s="39" t="s">
        <v>116</v>
      </c>
      <c r="G51" s="15"/>
    </row>
    <row r="52" spans="1:7" s="9" customFormat="1" ht="12.75">
      <c r="A52" s="13"/>
      <c r="B52" s="39" t="s">
        <v>119</v>
      </c>
      <c r="C52" s="39" t="s">
        <v>120</v>
      </c>
      <c r="D52" s="13"/>
      <c r="E52" s="13"/>
      <c r="F52" s="39" t="s">
        <v>115</v>
      </c>
      <c r="G52" s="15"/>
    </row>
    <row r="53" spans="1:7" s="9" customFormat="1" ht="12.75">
      <c r="A53" s="13"/>
      <c r="B53" s="13"/>
      <c r="C53" s="13"/>
      <c r="D53" s="13"/>
      <c r="E53" s="13"/>
      <c r="F53" s="13"/>
      <c r="G53" s="15"/>
    </row>
    <row r="54" spans="1:7" s="9" customFormat="1" ht="12.75">
      <c r="A54" s="13"/>
      <c r="B54" s="13"/>
      <c r="C54" s="13"/>
      <c r="D54" s="13"/>
      <c r="E54" s="13"/>
      <c r="F54" s="13"/>
      <c r="G54" s="15"/>
    </row>
    <row r="55" spans="1:7" s="9" customFormat="1" ht="12.75">
      <c r="A55" s="13"/>
      <c r="B55" s="39" t="s">
        <v>114</v>
      </c>
      <c r="C55" s="13"/>
      <c r="D55" s="13"/>
      <c r="E55" s="13"/>
      <c r="F55" s="13"/>
      <c r="G55" s="15"/>
    </row>
    <row r="56" spans="1:7" s="9" customFormat="1" ht="12.75">
      <c r="A56" s="13"/>
      <c r="B56" s="13"/>
      <c r="C56" s="13"/>
      <c r="D56" s="13"/>
      <c r="E56" s="13"/>
      <c r="F56" s="13"/>
      <c r="G56" s="15"/>
    </row>
    <row r="57" spans="1:7" s="9" customFormat="1" ht="12.75">
      <c r="A57" s="13"/>
      <c r="B57" s="13"/>
      <c r="C57" s="13"/>
      <c r="D57" s="13"/>
      <c r="E57" s="13"/>
      <c r="F57" s="13"/>
      <c r="G57" s="15"/>
    </row>
    <row r="58" spans="1:7" s="9" customFormat="1" ht="12.75">
      <c r="A58" s="13"/>
      <c r="B58" s="13"/>
      <c r="C58" s="13"/>
      <c r="D58" s="13"/>
      <c r="E58" s="13"/>
      <c r="F58" s="13"/>
      <c r="G58" s="15"/>
    </row>
    <row r="59" spans="1:7" s="9" customFormat="1" ht="12.75">
      <c r="A59" s="13"/>
      <c r="B59" s="13"/>
      <c r="C59" s="13"/>
      <c r="D59" s="13"/>
      <c r="E59" s="13"/>
      <c r="F59" s="13"/>
      <c r="G59" s="15"/>
    </row>
    <row r="60" spans="1:7" s="9" customFormat="1" ht="12.75">
      <c r="A60" s="13"/>
      <c r="B60" s="13"/>
      <c r="C60" s="13"/>
      <c r="D60" s="13"/>
      <c r="E60" s="13"/>
      <c r="F60" s="13"/>
      <c r="G60" s="15"/>
    </row>
    <row r="61" spans="1:7" s="9" customFormat="1" ht="12.75">
      <c r="A61" s="13"/>
      <c r="B61" s="13"/>
      <c r="C61" s="13"/>
      <c r="D61" s="13"/>
      <c r="E61" s="13"/>
      <c r="F61" s="13"/>
      <c r="G61" s="15"/>
    </row>
    <row r="62" spans="1:7" s="9" customFormat="1" ht="12.75">
      <c r="A62" s="13"/>
      <c r="B62" s="13"/>
      <c r="C62" s="13"/>
      <c r="D62" s="13"/>
      <c r="E62" s="13"/>
      <c r="F62" s="13"/>
      <c r="G62" s="15"/>
    </row>
    <row r="63" spans="1:7" s="9" customFormat="1" ht="12.75">
      <c r="A63" s="13"/>
      <c r="B63" s="13"/>
      <c r="C63" s="13"/>
      <c r="D63" s="13"/>
      <c r="E63" s="13"/>
      <c r="F63" s="13"/>
      <c r="G63" s="15"/>
    </row>
    <row r="64" spans="1:7" s="9" customFormat="1" ht="12.75">
      <c r="A64" s="13"/>
      <c r="B64" s="13"/>
      <c r="C64" s="13"/>
      <c r="D64" s="13"/>
      <c r="E64" s="13"/>
      <c r="F64" s="13"/>
      <c r="G64" s="15"/>
    </row>
    <row r="65" spans="1:7" s="9" customFormat="1" ht="12.75">
      <c r="A65" s="13"/>
      <c r="B65" s="13"/>
      <c r="C65" s="13"/>
      <c r="D65" s="13"/>
      <c r="E65" s="13"/>
      <c r="F65" s="13"/>
      <c r="G65" s="15"/>
    </row>
    <row r="66" spans="1:7" s="9" customFormat="1" ht="12.75">
      <c r="A66" s="13"/>
      <c r="B66" s="13"/>
      <c r="C66" s="13"/>
      <c r="D66" s="13"/>
      <c r="E66" s="13"/>
      <c r="F66" s="13"/>
      <c r="G66" s="15"/>
    </row>
    <row r="67" spans="1:7" s="9" customFormat="1" ht="12.75">
      <c r="A67" s="13"/>
      <c r="B67" s="13"/>
      <c r="C67" s="13"/>
      <c r="D67" s="13"/>
      <c r="E67" s="13"/>
      <c r="F67" s="13"/>
      <c r="G67" s="15"/>
    </row>
    <row r="68" spans="1:7" s="9" customFormat="1" ht="12.75">
      <c r="A68" s="13"/>
      <c r="B68" s="13"/>
      <c r="C68" s="13"/>
      <c r="D68" s="13"/>
      <c r="E68" s="13"/>
      <c r="F68" s="13"/>
      <c r="G68" s="15"/>
    </row>
    <row r="69" spans="1:7" s="9" customFormat="1" ht="12.75">
      <c r="A69" s="13"/>
      <c r="B69" s="13"/>
      <c r="C69" s="13"/>
      <c r="D69" s="13"/>
      <c r="E69" s="13"/>
      <c r="F69" s="13"/>
      <c r="G69" s="15"/>
    </row>
    <row r="70" spans="1:7" s="9" customFormat="1" ht="12.75">
      <c r="A70" s="13"/>
      <c r="B70" s="13"/>
      <c r="C70" s="13"/>
      <c r="D70" s="13"/>
      <c r="E70" s="13"/>
      <c r="F70" s="13"/>
      <c r="G70" s="15"/>
    </row>
    <row r="71" spans="1:7" ht="12.75">
      <c r="A71" s="3"/>
      <c r="B71" s="3"/>
      <c r="C71" s="3"/>
      <c r="D71" s="3"/>
      <c r="E71" s="5"/>
      <c r="F71" s="3"/>
      <c r="G71" s="4"/>
    </row>
    <row r="72" spans="1:7" ht="12.75">
      <c r="A72" s="3"/>
      <c r="B72" s="3"/>
      <c r="C72" s="3"/>
      <c r="D72" s="3"/>
      <c r="E72" s="5"/>
      <c r="F72" s="3"/>
      <c r="G72" s="4"/>
    </row>
    <row r="73" spans="1:7" ht="12.75">
      <c r="A73" s="3"/>
      <c r="B73" s="3"/>
      <c r="C73" s="3"/>
      <c r="D73" s="3"/>
      <c r="E73" s="5"/>
      <c r="F73" s="3"/>
      <c r="G73" s="4"/>
    </row>
    <row r="74" spans="1:7" ht="12.75">
      <c r="A74" s="3"/>
      <c r="B74" s="3"/>
      <c r="C74" s="3"/>
      <c r="D74" s="3"/>
      <c r="E74" s="5"/>
      <c r="F74" s="3"/>
      <c r="G74" s="4"/>
    </row>
    <row r="75" spans="1:7" ht="12.75">
      <c r="A75" s="3"/>
      <c r="B75" s="3"/>
      <c r="C75" s="3"/>
      <c r="D75" s="3"/>
      <c r="E75" s="5"/>
      <c r="F75" s="3"/>
      <c r="G75" s="4"/>
    </row>
    <row r="76" spans="1:7" ht="12.75">
      <c r="A76" s="3"/>
      <c r="B76" s="3"/>
      <c r="C76" s="3"/>
      <c r="D76" s="3"/>
      <c r="E76" s="5"/>
      <c r="F76" s="3"/>
      <c r="G76" s="4"/>
    </row>
    <row r="77" spans="1:7" ht="12.75">
      <c r="A77" s="3"/>
      <c r="B77" s="3"/>
      <c r="C77" s="3"/>
      <c r="D77" s="3"/>
      <c r="E77" s="5"/>
      <c r="F77" s="3"/>
      <c r="G77" s="4"/>
    </row>
    <row r="78" spans="1:7" ht="12.75">
      <c r="A78" s="3"/>
      <c r="B78" s="3"/>
      <c r="C78" s="3"/>
      <c r="D78" s="3"/>
      <c r="E78" s="5"/>
      <c r="F78" s="3"/>
      <c r="G78" s="4"/>
    </row>
    <row r="79" spans="1:7" ht="12.75">
      <c r="A79" s="3"/>
      <c r="B79" s="3"/>
      <c r="C79" s="3"/>
      <c r="D79" s="3"/>
      <c r="E79" s="5"/>
      <c r="F79" s="3"/>
      <c r="G79" s="4"/>
    </row>
    <row r="80" spans="1:7" ht="12.75">
      <c r="A80" s="3"/>
      <c r="B80" s="3"/>
      <c r="C80" s="3"/>
      <c r="D80" s="3"/>
      <c r="E80" s="5"/>
      <c r="F80" s="3"/>
      <c r="G80" s="4"/>
    </row>
    <row r="81" spans="1:7" ht="12.75">
      <c r="A81" s="3"/>
      <c r="B81" s="3"/>
      <c r="C81" s="3"/>
      <c r="D81" s="3"/>
      <c r="E81" s="5"/>
      <c r="F81" s="3"/>
      <c r="G81" s="4"/>
    </row>
  </sheetData>
  <sheetProtection/>
  <mergeCells count="2">
    <mergeCell ref="A1:G1"/>
    <mergeCell ref="B2:G2"/>
  </mergeCells>
  <printOptions/>
  <pageMargins left="0.7480314960629921" right="0.35433070866141736" top="0.3937007874015748" bottom="0.3937007874015748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65"/>
  <sheetViews>
    <sheetView zoomScalePageLayoutView="0" workbookViewId="0" topLeftCell="A1">
      <selection activeCell="B5" sqref="B5"/>
    </sheetView>
  </sheetViews>
  <sheetFormatPr defaultColWidth="9.140625" defaultRowHeight="12.75"/>
  <cols>
    <col min="2" max="2" width="40.8515625" style="0" customWidth="1"/>
    <col min="12" max="12" width="19.140625" style="0" customWidth="1"/>
  </cols>
  <sheetData>
    <row r="4" spans="1:2" ht="12.75">
      <c r="A4">
        <v>3</v>
      </c>
      <c r="B4" t="s">
        <v>36</v>
      </c>
    </row>
    <row r="5" spans="1:2" ht="12.75">
      <c r="A5">
        <v>31</v>
      </c>
      <c r="B5" t="s">
        <v>37</v>
      </c>
    </row>
    <row r="6" spans="1:2" ht="12.75">
      <c r="A6">
        <v>31111</v>
      </c>
      <c r="B6" t="s">
        <v>38</v>
      </c>
    </row>
    <row r="7" spans="1:2" ht="12.75">
      <c r="A7">
        <v>31219</v>
      </c>
      <c r="B7" t="s">
        <v>2</v>
      </c>
    </row>
    <row r="8" spans="1:2" ht="12.75">
      <c r="A8">
        <v>31321</v>
      </c>
      <c r="B8" t="s">
        <v>39</v>
      </c>
    </row>
    <row r="9" spans="1:2" ht="12.75">
      <c r="A9">
        <v>31332</v>
      </c>
      <c r="B9" t="s">
        <v>40</v>
      </c>
    </row>
    <row r="10" spans="1:2" ht="12.75">
      <c r="A10">
        <v>32</v>
      </c>
      <c r="B10" t="s">
        <v>34</v>
      </c>
    </row>
    <row r="11" spans="1:2" ht="12.75">
      <c r="A11">
        <v>32119</v>
      </c>
      <c r="B11" t="s">
        <v>41</v>
      </c>
    </row>
    <row r="12" spans="1:2" ht="12.75">
      <c r="A12">
        <v>32121</v>
      </c>
      <c r="B12" t="s">
        <v>42</v>
      </c>
    </row>
    <row r="13" spans="1:2" ht="12.75">
      <c r="A13">
        <v>32131</v>
      </c>
      <c r="B13" t="s">
        <v>43</v>
      </c>
    </row>
    <row r="14" spans="1:2" ht="12.75">
      <c r="A14">
        <v>32149</v>
      </c>
      <c r="B14" t="s">
        <v>44</v>
      </c>
    </row>
    <row r="15" spans="1:2" ht="12.75">
      <c r="A15">
        <v>32211</v>
      </c>
      <c r="B15" t="s">
        <v>7</v>
      </c>
    </row>
    <row r="16" spans="1:2" ht="12.75">
      <c r="A16">
        <v>32219</v>
      </c>
      <c r="B16" t="s">
        <v>45</v>
      </c>
    </row>
    <row r="17" spans="1:2" ht="12.75">
      <c r="A17">
        <v>32229</v>
      </c>
      <c r="B17" t="s">
        <v>8</v>
      </c>
    </row>
    <row r="18" spans="1:2" ht="12.75">
      <c r="A18">
        <v>32231</v>
      </c>
      <c r="B18" t="s">
        <v>10</v>
      </c>
    </row>
    <row r="19" spans="1:2" ht="12.75">
      <c r="A19">
        <v>32233</v>
      </c>
      <c r="B19" t="s">
        <v>11</v>
      </c>
    </row>
    <row r="20" spans="1:2" ht="12.75">
      <c r="A20">
        <v>32234</v>
      </c>
      <c r="B20" t="s">
        <v>46</v>
      </c>
    </row>
    <row r="21" spans="1:2" ht="12.75">
      <c r="A21">
        <v>32239</v>
      </c>
      <c r="B21" t="s">
        <v>47</v>
      </c>
    </row>
    <row r="22" spans="1:2" ht="12.75">
      <c r="A22">
        <v>32244</v>
      </c>
      <c r="B22" t="s">
        <v>48</v>
      </c>
    </row>
    <row r="23" spans="1:2" ht="12.75">
      <c r="A23">
        <v>32251</v>
      </c>
      <c r="B23" t="s">
        <v>14</v>
      </c>
    </row>
    <row r="24" spans="1:2" ht="12.75">
      <c r="A24">
        <v>32252</v>
      </c>
      <c r="B24" t="s">
        <v>15</v>
      </c>
    </row>
    <row r="25" spans="1:2" ht="12.75">
      <c r="A25">
        <v>32271</v>
      </c>
      <c r="B25" t="s">
        <v>49</v>
      </c>
    </row>
    <row r="26" spans="1:2" ht="12.75">
      <c r="A26">
        <v>32311</v>
      </c>
      <c r="B26" t="s">
        <v>50</v>
      </c>
    </row>
    <row r="27" spans="1:2" ht="12.75">
      <c r="A27">
        <v>32313</v>
      </c>
      <c r="B27" t="s">
        <v>17</v>
      </c>
    </row>
    <row r="28" spans="1:2" ht="12.75">
      <c r="A28">
        <v>32319</v>
      </c>
      <c r="B28" t="s">
        <v>51</v>
      </c>
    </row>
    <row r="29" spans="1:2" ht="12.75">
      <c r="A29">
        <v>32329</v>
      </c>
      <c r="B29" t="s">
        <v>52</v>
      </c>
    </row>
    <row r="30" spans="1:2" ht="12.75">
      <c r="A30">
        <v>32339</v>
      </c>
      <c r="B30" t="s">
        <v>53</v>
      </c>
    </row>
    <row r="31" spans="1:2" ht="12.75">
      <c r="A31">
        <v>32349</v>
      </c>
      <c r="B31" t="s">
        <v>20</v>
      </c>
    </row>
    <row r="32" spans="1:2" ht="12.75">
      <c r="A32">
        <v>32359</v>
      </c>
      <c r="B32" t="s">
        <v>54</v>
      </c>
    </row>
    <row r="33" spans="1:2" ht="12.75">
      <c r="A33">
        <v>32361</v>
      </c>
      <c r="B33" t="s">
        <v>55</v>
      </c>
    </row>
    <row r="34" spans="1:2" ht="12.75">
      <c r="A34">
        <v>32369</v>
      </c>
      <c r="B34" t="s">
        <v>56</v>
      </c>
    </row>
    <row r="35" spans="1:2" ht="12.75">
      <c r="A35">
        <v>32371</v>
      </c>
      <c r="B35" t="s">
        <v>57</v>
      </c>
    </row>
    <row r="36" spans="1:2" ht="12.75">
      <c r="A36">
        <v>32372</v>
      </c>
      <c r="B36" t="s">
        <v>23</v>
      </c>
    </row>
    <row r="37" spans="1:2" ht="12.75">
      <c r="A37">
        <v>32379</v>
      </c>
      <c r="B37" t="s">
        <v>24</v>
      </c>
    </row>
    <row r="38" spans="1:2" ht="12.75">
      <c r="A38">
        <v>32389</v>
      </c>
      <c r="B38" t="s">
        <v>25</v>
      </c>
    </row>
    <row r="39" spans="1:2" ht="12.75">
      <c r="A39">
        <v>32391</v>
      </c>
      <c r="B39" t="s">
        <v>58</v>
      </c>
    </row>
    <row r="40" spans="1:2" ht="12.75">
      <c r="A40">
        <v>32399</v>
      </c>
      <c r="B40" t="s">
        <v>26</v>
      </c>
    </row>
    <row r="41" spans="1:2" ht="12.75">
      <c r="A41">
        <v>32412</v>
      </c>
      <c r="B41" t="s">
        <v>59</v>
      </c>
    </row>
    <row r="42" spans="1:2" ht="12.75">
      <c r="A42">
        <v>32922</v>
      </c>
      <c r="B42" t="s">
        <v>60</v>
      </c>
    </row>
    <row r="43" spans="1:2" ht="12.75">
      <c r="A43">
        <v>32923</v>
      </c>
      <c r="B43" t="s">
        <v>61</v>
      </c>
    </row>
    <row r="44" spans="1:2" ht="12.75">
      <c r="A44">
        <v>32931</v>
      </c>
      <c r="B44" t="s">
        <v>28</v>
      </c>
    </row>
    <row r="45" spans="1:2" ht="12.75">
      <c r="A45">
        <v>32941</v>
      </c>
      <c r="B45" t="s">
        <v>62</v>
      </c>
    </row>
    <row r="46" spans="1:2" ht="12.75">
      <c r="A46">
        <v>32954</v>
      </c>
      <c r="B46" t="s">
        <v>63</v>
      </c>
    </row>
    <row r="47" spans="1:2" ht="12.75">
      <c r="A47">
        <v>32999</v>
      </c>
      <c r="B47" t="s">
        <v>64</v>
      </c>
    </row>
    <row r="48" spans="1:2" ht="12.75">
      <c r="A48">
        <v>34</v>
      </c>
      <c r="B48" t="s">
        <v>65</v>
      </c>
    </row>
    <row r="49" spans="1:2" ht="12.75">
      <c r="A49">
        <v>34311</v>
      </c>
      <c r="B49" t="s">
        <v>66</v>
      </c>
    </row>
    <row r="50" spans="1:2" ht="12.75">
      <c r="A50">
        <v>34339</v>
      </c>
      <c r="B50" t="s">
        <v>67</v>
      </c>
    </row>
    <row r="51" spans="1:2" ht="12.75">
      <c r="A51">
        <v>34349</v>
      </c>
      <c r="B51" t="s">
        <v>68</v>
      </c>
    </row>
    <row r="53" ht="12.75">
      <c r="B53" t="s">
        <v>69</v>
      </c>
    </row>
    <row r="57" ht="12.75">
      <c r="B57" t="s">
        <v>70</v>
      </c>
    </row>
    <row r="58" ht="12.75">
      <c r="B58" t="s">
        <v>71</v>
      </c>
    </row>
    <row r="60" spans="1:2" ht="12.75">
      <c r="A60">
        <v>4</v>
      </c>
      <c r="B60" t="s">
        <v>72</v>
      </c>
    </row>
    <row r="61" spans="1:2" ht="12.75">
      <c r="A61">
        <v>42</v>
      </c>
      <c r="B61" t="s">
        <v>73</v>
      </c>
    </row>
    <row r="62" spans="1:2" ht="12.75">
      <c r="A62">
        <v>42273</v>
      </c>
      <c r="B62" t="s">
        <v>33</v>
      </c>
    </row>
    <row r="63" spans="1:2" ht="12.75">
      <c r="A63">
        <v>42411</v>
      </c>
      <c r="B63" t="s">
        <v>74</v>
      </c>
    </row>
    <row r="64" spans="1:2" ht="12.75">
      <c r="A64">
        <v>42621</v>
      </c>
      <c r="B64" t="s">
        <v>75</v>
      </c>
    </row>
    <row r="65" ht="12.75">
      <c r="B65" t="s">
        <v>76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71"/>
  <sheetViews>
    <sheetView zoomScalePageLayoutView="0" workbookViewId="0" topLeftCell="A1">
      <selection activeCell="B20" sqref="B20"/>
    </sheetView>
  </sheetViews>
  <sheetFormatPr defaultColWidth="9.140625" defaultRowHeight="12.75"/>
  <cols>
    <col min="2" max="2" width="36.421875" style="0" customWidth="1"/>
  </cols>
  <sheetData>
    <row r="2" spans="1:2" ht="12.75">
      <c r="A2">
        <v>6</v>
      </c>
      <c r="B2" t="s">
        <v>0</v>
      </c>
    </row>
    <row r="3" spans="1:2" ht="12.75">
      <c r="A3">
        <v>633</v>
      </c>
      <c r="B3" t="s">
        <v>77</v>
      </c>
    </row>
    <row r="4" spans="1:2" ht="12.75">
      <c r="A4">
        <v>641</v>
      </c>
      <c r="B4" t="s">
        <v>78</v>
      </c>
    </row>
    <row r="5" spans="1:2" ht="12.75">
      <c r="A5">
        <v>652</v>
      </c>
      <c r="B5" t="s">
        <v>79</v>
      </c>
    </row>
    <row r="6" spans="1:2" ht="12.75">
      <c r="A6">
        <v>661</v>
      </c>
      <c r="B6" t="s">
        <v>80</v>
      </c>
    </row>
    <row r="7" spans="1:2" ht="12.75">
      <c r="A7">
        <v>663</v>
      </c>
      <c r="B7" t="s">
        <v>81</v>
      </c>
    </row>
    <row r="8" spans="1:2" ht="12.75">
      <c r="A8">
        <v>671</v>
      </c>
      <c r="B8" t="s">
        <v>82</v>
      </c>
    </row>
    <row r="9" ht="12.75">
      <c r="B9" t="s">
        <v>83</v>
      </c>
    </row>
    <row r="11" spans="1:2" ht="12.75">
      <c r="A11">
        <v>3</v>
      </c>
      <c r="B11" t="s">
        <v>36</v>
      </c>
    </row>
    <row r="12" spans="1:2" ht="12.75">
      <c r="A12">
        <v>31</v>
      </c>
      <c r="B12" t="s">
        <v>37</v>
      </c>
    </row>
    <row r="13" spans="1:2" ht="12.75">
      <c r="A13">
        <v>311</v>
      </c>
      <c r="B13" t="s">
        <v>38</v>
      </c>
    </row>
    <row r="14" spans="1:2" ht="12.75">
      <c r="A14">
        <v>312</v>
      </c>
      <c r="B14" t="s">
        <v>2</v>
      </c>
    </row>
    <row r="15" spans="1:2" ht="12.75">
      <c r="A15">
        <v>313</v>
      </c>
      <c r="B15" t="s">
        <v>84</v>
      </c>
    </row>
    <row r="17" spans="1:2" ht="12.75">
      <c r="A17">
        <v>32</v>
      </c>
      <c r="B17" t="s">
        <v>34</v>
      </c>
    </row>
    <row r="18" spans="1:2" ht="12.75">
      <c r="A18">
        <v>321</v>
      </c>
      <c r="B18" t="s">
        <v>85</v>
      </c>
    </row>
    <row r="19" spans="1:2" ht="12.75">
      <c r="A19">
        <v>322</v>
      </c>
      <c r="B19" t="s">
        <v>86</v>
      </c>
    </row>
    <row r="20" spans="1:2" ht="12.75">
      <c r="A20">
        <v>323</v>
      </c>
      <c r="B20" t="s">
        <v>35</v>
      </c>
    </row>
    <row r="21" spans="1:2" ht="12.75">
      <c r="A21">
        <v>32149</v>
      </c>
      <c r="B21" t="s">
        <v>44</v>
      </c>
    </row>
    <row r="22" spans="1:2" ht="12.75">
      <c r="A22">
        <v>32211</v>
      </c>
      <c r="B22" t="s">
        <v>7</v>
      </c>
    </row>
    <row r="23" spans="1:2" ht="12.75">
      <c r="A23">
        <v>32219</v>
      </c>
      <c r="B23" t="s">
        <v>45</v>
      </c>
    </row>
    <row r="24" spans="1:2" ht="12.75">
      <c r="A24">
        <v>32229</v>
      </c>
      <c r="B24" t="s">
        <v>8</v>
      </c>
    </row>
    <row r="25" spans="1:2" ht="12.75">
      <c r="A25">
        <v>32231</v>
      </c>
      <c r="B25" t="s">
        <v>10</v>
      </c>
    </row>
    <row r="26" spans="1:2" ht="12.75">
      <c r="A26">
        <v>32233</v>
      </c>
      <c r="B26" t="s">
        <v>11</v>
      </c>
    </row>
    <row r="27" spans="1:2" ht="12.75">
      <c r="A27">
        <v>32234</v>
      </c>
      <c r="B27" t="s">
        <v>46</v>
      </c>
    </row>
    <row r="28" spans="1:2" ht="12.75">
      <c r="A28">
        <v>32239</v>
      </c>
      <c r="B28" t="s">
        <v>47</v>
      </c>
    </row>
    <row r="29" spans="1:2" ht="12.75">
      <c r="A29">
        <v>32244</v>
      </c>
      <c r="B29" t="s">
        <v>48</v>
      </c>
    </row>
    <row r="30" spans="1:2" ht="12.75">
      <c r="A30">
        <v>32251</v>
      </c>
      <c r="B30" t="s">
        <v>14</v>
      </c>
    </row>
    <row r="31" spans="1:2" ht="12.75">
      <c r="A31">
        <v>32252</v>
      </c>
      <c r="B31" t="s">
        <v>15</v>
      </c>
    </row>
    <row r="32" spans="1:2" ht="12.75">
      <c r="A32">
        <v>32271</v>
      </c>
      <c r="B32" t="s">
        <v>49</v>
      </c>
    </row>
    <row r="33" spans="1:2" ht="12.75">
      <c r="A33">
        <v>32311</v>
      </c>
      <c r="B33" t="s">
        <v>50</v>
      </c>
    </row>
    <row r="34" spans="1:2" ht="12.75">
      <c r="A34">
        <v>32313</v>
      </c>
      <c r="B34" t="s">
        <v>17</v>
      </c>
    </row>
    <row r="35" spans="1:2" ht="12.75">
      <c r="A35">
        <v>32319</v>
      </c>
      <c r="B35" t="s">
        <v>51</v>
      </c>
    </row>
    <row r="36" spans="1:2" ht="12.75">
      <c r="A36">
        <v>32329</v>
      </c>
      <c r="B36" t="s">
        <v>52</v>
      </c>
    </row>
    <row r="37" spans="1:2" ht="12.75">
      <c r="A37">
        <v>32339</v>
      </c>
      <c r="B37" t="s">
        <v>53</v>
      </c>
    </row>
    <row r="38" spans="1:2" ht="12.75">
      <c r="A38">
        <v>32349</v>
      </c>
      <c r="B38" t="s">
        <v>20</v>
      </c>
    </row>
    <row r="39" spans="1:2" ht="12.75">
      <c r="A39">
        <v>32359</v>
      </c>
      <c r="B39" t="s">
        <v>54</v>
      </c>
    </row>
    <row r="40" spans="1:2" ht="12.75">
      <c r="A40">
        <v>32361</v>
      </c>
      <c r="B40" t="s">
        <v>55</v>
      </c>
    </row>
    <row r="41" spans="1:2" ht="12.75">
      <c r="A41">
        <v>32369</v>
      </c>
      <c r="B41" t="s">
        <v>56</v>
      </c>
    </row>
    <row r="42" spans="1:2" ht="12.75">
      <c r="A42">
        <v>32371</v>
      </c>
      <c r="B42" t="s">
        <v>57</v>
      </c>
    </row>
    <row r="43" spans="1:2" ht="12.75">
      <c r="A43">
        <v>32372</v>
      </c>
      <c r="B43" t="s">
        <v>23</v>
      </c>
    </row>
    <row r="44" spans="1:2" ht="12.75">
      <c r="A44">
        <v>32379</v>
      </c>
      <c r="B44" t="s">
        <v>24</v>
      </c>
    </row>
    <row r="45" spans="1:2" ht="12.75">
      <c r="A45">
        <v>32389</v>
      </c>
      <c r="B45" t="s">
        <v>25</v>
      </c>
    </row>
    <row r="46" spans="1:2" ht="12.75">
      <c r="A46">
        <v>32391</v>
      </c>
      <c r="B46" t="s">
        <v>58</v>
      </c>
    </row>
    <row r="47" spans="1:2" ht="12.75">
      <c r="A47">
        <v>32399</v>
      </c>
      <c r="B47" t="s">
        <v>26</v>
      </c>
    </row>
    <row r="48" spans="1:2" ht="12.75">
      <c r="A48">
        <v>32412</v>
      </c>
      <c r="B48" t="s">
        <v>59</v>
      </c>
    </row>
    <row r="49" spans="1:2" ht="12.75">
      <c r="A49">
        <v>32922</v>
      </c>
      <c r="B49" t="s">
        <v>60</v>
      </c>
    </row>
    <row r="50" spans="1:2" ht="12.75">
      <c r="A50">
        <v>32923</v>
      </c>
      <c r="B50" t="s">
        <v>61</v>
      </c>
    </row>
    <row r="51" spans="1:2" ht="12.75">
      <c r="A51">
        <v>32931</v>
      </c>
      <c r="B51" t="s">
        <v>28</v>
      </c>
    </row>
    <row r="52" spans="1:2" ht="12.75">
      <c r="A52">
        <v>32941</v>
      </c>
      <c r="B52" t="s">
        <v>62</v>
      </c>
    </row>
    <row r="53" spans="1:2" ht="12.75">
      <c r="A53">
        <v>32954</v>
      </c>
      <c r="B53" t="s">
        <v>63</v>
      </c>
    </row>
    <row r="54" spans="1:2" ht="12.75">
      <c r="A54">
        <v>32999</v>
      </c>
      <c r="B54" t="s">
        <v>64</v>
      </c>
    </row>
    <row r="55" spans="1:2" ht="12.75">
      <c r="A55">
        <v>34</v>
      </c>
      <c r="B55" t="s">
        <v>65</v>
      </c>
    </row>
    <row r="56" spans="1:2" ht="12.75">
      <c r="A56">
        <v>34311</v>
      </c>
      <c r="B56" t="s">
        <v>66</v>
      </c>
    </row>
    <row r="57" spans="1:2" ht="12.75">
      <c r="A57">
        <v>34339</v>
      </c>
      <c r="B57" t="s">
        <v>67</v>
      </c>
    </row>
    <row r="58" spans="1:2" ht="12.75">
      <c r="A58">
        <v>34349</v>
      </c>
      <c r="B58" t="s">
        <v>68</v>
      </c>
    </row>
    <row r="60" ht="12.75">
      <c r="B60" t="s">
        <v>69</v>
      </c>
    </row>
    <row r="64" ht="12.75">
      <c r="B64" t="s">
        <v>70</v>
      </c>
    </row>
    <row r="65" ht="12.75">
      <c r="B65" t="s">
        <v>71</v>
      </c>
    </row>
    <row r="67" spans="1:2" ht="12.75">
      <c r="A67">
        <v>4</v>
      </c>
      <c r="B67" t="s">
        <v>72</v>
      </c>
    </row>
    <row r="68" spans="1:2" ht="12.75">
      <c r="A68">
        <v>42</v>
      </c>
      <c r="B68" t="s">
        <v>73</v>
      </c>
    </row>
    <row r="69" spans="1:2" ht="12.75">
      <c r="A69">
        <v>42273</v>
      </c>
      <c r="B69" t="s">
        <v>33</v>
      </c>
    </row>
    <row r="70" spans="1:2" ht="12.75">
      <c r="A70">
        <v>42411</v>
      </c>
      <c r="B70" t="s">
        <v>74</v>
      </c>
    </row>
    <row r="71" spans="1:2" ht="12.75">
      <c r="A71">
        <v>42621</v>
      </c>
      <c r="B71" t="s">
        <v>75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Računovodstvo</cp:lastModifiedBy>
  <cp:lastPrinted>2020-07-28T09:52:03Z</cp:lastPrinted>
  <dcterms:created xsi:type="dcterms:W3CDTF">2012-02-12T07:10:48Z</dcterms:created>
  <dcterms:modified xsi:type="dcterms:W3CDTF">2022-09-13T07:13:09Z</dcterms:modified>
  <cp:category/>
  <cp:version/>
  <cp:contentType/>
  <cp:contentStatus/>
</cp:coreProperties>
</file>